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aurobindo.saxena/Downloads/"/>
    </mc:Choice>
  </mc:AlternateContent>
  <xr:revisionPtr revIDLastSave="0" documentId="13_ncr:1_{745597A2-6DE2-2D43-A525-AF0F0EC6D7E7}" xr6:coauthVersionLast="47" xr6:coauthVersionMax="47" xr10:uidLastSave="{00000000-0000-0000-0000-000000000000}"/>
  <bookViews>
    <workbookView xWindow="0" yWindow="0" windowWidth="25600" windowHeight="16000" tabRatio="500" activeTab="2" xr2:uid="{00000000-000D-0000-FFFF-FFFF00000000}"/>
  </bookViews>
  <sheets>
    <sheet name="Overview" sheetId="1" r:id="rId1"/>
    <sheet name="TLR" sheetId="2" r:id="rId2"/>
    <sheet name="RP" sheetId="3" r:id="rId3"/>
    <sheet name="GO" sheetId="4" r:id="rId4"/>
    <sheet name="OI" sheetId="5" r:id="rId5"/>
    <sheet name="PR" sheetId="6" r:id="rId6"/>
    <sheet name="Timeline" sheetId="7" r:id="rId7"/>
    <sheet name="GEO Audit" sheetId="8" r:id="rId8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D17" i="1"/>
  <c r="C17" i="1"/>
  <c r="G17" i="1" s="1"/>
  <c r="G16" i="1"/>
  <c r="E16" i="1"/>
  <c r="G15" i="1"/>
  <c r="E15" i="1"/>
  <c r="G14" i="1"/>
  <c r="E14" i="1"/>
  <c r="G13" i="1"/>
  <c r="E13" i="1"/>
  <c r="G12" i="1"/>
  <c r="E12" i="1"/>
  <c r="E17" i="1" s="1"/>
</calcChain>
</file>

<file path=xl/sharedStrings.xml><?xml version="1.0" encoding="utf-8"?>
<sst xmlns="http://schemas.openxmlformats.org/spreadsheetml/2006/main" count="346" uniqueCount="191">
  <si>
    <t>NIRF 2027 DATA READINESS CHECKLIST</t>
  </si>
  <si>
    <t>Prepared by RAYSolute Consultants | www.raysolute.com | +91-9891321279</t>
  </si>
  <si>
    <t>Institution Name:</t>
  </si>
  <si>
    <t>NIRF ID:</t>
  </si>
  <si>
    <t>Category:</t>
  </si>
  <si>
    <t>Assessment Date:</t>
  </si>
  <si>
    <t>Prepared By:</t>
  </si>
  <si>
    <t>PARAMETER SUMMARY</t>
  </si>
  <si>
    <t>Parameter</t>
  </si>
  <si>
    <t>Weight</t>
  </si>
  <si>
    <t>Total Items</t>
  </si>
  <si>
    <t>Completed</t>
  </si>
  <si>
    <t>Pending</t>
  </si>
  <si>
    <t>Critical</t>
  </si>
  <si>
    <t>Score %</t>
  </si>
  <si>
    <t>TLR - Teaching, Learning &amp; Resources</t>
  </si>
  <si>
    <t>30%</t>
  </si>
  <si>
    <t>RP - Research &amp; Professional Practice</t>
  </si>
  <si>
    <t>GO - Graduation Outcomes</t>
  </si>
  <si>
    <t>20%</t>
  </si>
  <si>
    <t>OI - Outreach &amp; Inclusivity</t>
  </si>
  <si>
    <t>10%</t>
  </si>
  <si>
    <t>PR - Perception</t>
  </si>
  <si>
    <t>TOTAL</t>
  </si>
  <si>
    <t>100%</t>
  </si>
  <si>
    <t>STATUS KEY:</t>
  </si>
  <si>
    <t>Complete</t>
  </si>
  <si>
    <t>In Progress</t>
  </si>
  <si>
    <t>Not Started</t>
  </si>
  <si>
    <t>NIRF 2027 - Teaching, Learning &amp; Resources (TLR)</t>
  </si>
  <si>
    <t>#</t>
  </si>
  <si>
    <t>Checklist Item</t>
  </si>
  <si>
    <t>Sub-Parameter</t>
  </si>
  <si>
    <t>Status</t>
  </si>
  <si>
    <t>Owner</t>
  </si>
  <si>
    <t>Due Date</t>
  </si>
  <si>
    <t>Evidence/Document</t>
  </si>
  <si>
    <t>Remarks</t>
  </si>
  <si>
    <t>Verify Student Strength (SS) data for all programs - UG, PG, PhD</t>
  </si>
  <si>
    <t>SS</t>
  </si>
  <si>
    <t>Reconcile student count with university records and fee receipts</t>
  </si>
  <si>
    <t>Calculate Faculty-Student Ratio (FSR) - target 1:20 or better</t>
  </si>
  <si>
    <t>FSR</t>
  </si>
  <si>
    <t>Compile complete faculty dossiers with qualifications and experience</t>
  </si>
  <si>
    <t>Verify PhD holder count among faculty (FQE metric)</t>
  </si>
  <si>
    <t>FQE</t>
  </si>
  <si>
    <t>Document faculty with NET/SLET/SET qualifications</t>
  </si>
  <si>
    <t>Calculate combined metric for faculty experience (FRU)</t>
  </si>
  <si>
    <t>FRU</t>
  </si>
  <si>
    <t>Audit financial resources utilized per student (FRU)</t>
  </si>
  <si>
    <t>Document library resources - books, journals, e-resources</t>
  </si>
  <si>
    <t>Verify laboratory and equipment expenditure</t>
  </si>
  <si>
    <t>Document IT infrastructure and digital resources</t>
  </si>
  <si>
    <t>Calculate utilization of sanctioned posts vs filled posts</t>
  </si>
  <si>
    <t>Verify visiting faculty documentation and hours taught</t>
  </si>
  <si>
    <t>Document faculty development programs conducted</t>
  </si>
  <si>
    <t>Verify examination results and internal quality processes</t>
  </si>
  <si>
    <t>NIRF 2027 - Research &amp; Professional Practice (RP)</t>
  </si>
  <si>
    <t>Audit Scopus publications - verify institutional affiliation ID</t>
  </si>
  <si>
    <t>PU</t>
  </si>
  <si>
    <t>Audit Web of Science publications - verify affiliation mapping</t>
  </si>
  <si>
    <t>Check for papers with missing/incorrect institutional affiliation</t>
  </si>
  <si>
    <t>Calculate publications per faculty (PU metric)</t>
  </si>
  <si>
    <t>Verify citation count and calculate citations per paper (QP)</t>
  </si>
  <si>
    <t>QP</t>
  </si>
  <si>
    <t>Identify papers in predatory/blacklisted journals - remove from count</t>
  </si>
  <si>
    <t>Check for retracted papers - CRITICAL for NIRF 2026+ negative scoring</t>
  </si>
  <si>
    <t>Calculate H-index for the institution</t>
  </si>
  <si>
    <t>Document externally funded research projects (IPR)</t>
  </si>
  <si>
    <t>IPR</t>
  </si>
  <si>
    <t>Calculate total research funding received (IPR)</t>
  </si>
  <si>
    <t>List patents filed and granted (IPR)</t>
  </si>
  <si>
    <t>Document technology transfers and commercialization (IPR)</t>
  </si>
  <si>
    <t>Verify consultancy projects and earnings</t>
  </si>
  <si>
    <t>Calculate research income per faculty</t>
  </si>
  <si>
    <t>Document international collaborations and joint publications</t>
  </si>
  <si>
    <t>Verify PhD students enrolled and graduated (FPPP)</t>
  </si>
  <si>
    <t>FPPP</t>
  </si>
  <si>
    <t>Calculate PhD per faculty ratio</t>
  </si>
  <si>
    <t>Document faculty professional practice activities</t>
  </si>
  <si>
    <t>NIRF 2027 - Graduation Outcomes (GO)</t>
  </si>
  <si>
    <t>Calculate graduation rate for UG programs (GPHD)</t>
  </si>
  <si>
    <t>GPHD</t>
  </si>
  <si>
    <t>Calculate graduation rate for PG programs (GPHD)</t>
  </si>
  <si>
    <t>Document PhD completions and time-to-degree (GPHD)</t>
  </si>
  <si>
    <t>Compile placement data with offer letters (GUE)</t>
  </si>
  <si>
    <t>GUE</t>
  </si>
  <si>
    <t>Verify median salary data with payslips/bank statements</t>
  </si>
  <si>
    <t>Document students opting for higher education (GUE)</t>
  </si>
  <si>
    <t>List students qualifying national exams - GATE, CAT, UPSC, etc. (GUE)</t>
  </si>
  <si>
    <t>Calculate placement percentage against eligible students</t>
  </si>
  <si>
    <t>Document entrepreneurship by graduates (GUE)</t>
  </si>
  <si>
    <t>Verify salary proofs match claimed figures - CRITICAL audit point</t>
  </si>
  <si>
    <t>Document professional certifications obtained by students</t>
  </si>
  <si>
    <t>Calculate average time to first employment after graduation</t>
  </si>
  <si>
    <t>NIRF 2027 - Outreach &amp; Inclusivity (OI)</t>
  </si>
  <si>
    <t>Document students from other states/countries (RD)</t>
  </si>
  <si>
    <t>RD</t>
  </si>
  <si>
    <t>Calculate regional diversity percentage</t>
  </si>
  <si>
    <t>Document percentage of women students (WD)</t>
  </si>
  <si>
    <t>WD</t>
  </si>
  <si>
    <t>Document percentage of women faculty (WF)</t>
  </si>
  <si>
    <t>WF</t>
  </si>
  <si>
    <t>Calculate economically and socially challenged students (ESCS)</t>
  </si>
  <si>
    <t>ESCS</t>
  </si>
  <si>
    <t>Document SC/ST/OBC/EWS student enrollment</t>
  </si>
  <si>
    <t>Verify fee waivers and scholarships for ESCS</t>
  </si>
  <si>
    <t>Document facilities for differently-abled students (PCS)</t>
  </si>
  <si>
    <t>PCS</t>
  </si>
  <si>
    <t>List outreach programs and community engagement activities</t>
  </si>
  <si>
    <t>Document extension activities and social responsibility programs</t>
  </si>
  <si>
    <t>NIRF 2027 - Perception (PR)</t>
  </si>
  <si>
    <t>Prepare list of academic peers for perception survey (PRS)</t>
  </si>
  <si>
    <t>PRS</t>
  </si>
  <si>
    <t>Prepare list of employers who recruited from institution (ERS)</t>
  </si>
  <si>
    <t>ERS</t>
  </si>
  <si>
    <t>Verify contact details of perception survey respondents</t>
  </si>
  <si>
    <t>PRS/ERS</t>
  </si>
  <si>
    <t>Audit institution's Google Knowledge Graph presence (GEO)</t>
  </si>
  <si>
    <t>GEO</t>
  </si>
  <si>
    <t>Check AI citation accuracy in ChatGPT, Perplexity, Gemini (GEO)</t>
  </si>
  <si>
    <t>Implement structured data (JSON-LD) for institution facts (GEO)</t>
  </si>
  <si>
    <t>Normalize institution name across Scopus, WoS, Wikidata (GEO)</t>
  </si>
  <si>
    <t>Create/update SDG microsite for sustainability initiatives (GEO)</t>
  </si>
  <si>
    <t>NIRF 2027 PREPARATION TIMELINE</t>
  </si>
  <si>
    <t>Phase</t>
  </si>
  <si>
    <t>Period</t>
  </si>
  <si>
    <t>Key Activities</t>
  </si>
  <si>
    <t>Deliverables</t>
  </si>
  <si>
    <t>Phase 1: Gap Analysis</t>
  </si>
  <si>
    <t>Jan - Mar 2025</t>
  </si>
  <si>
    <t>Post-submission analysis of NIRF 2026 data</t>
  </si>
  <si>
    <t>Gap Analysis Report, Score Projection</t>
  </si>
  <si>
    <t>Phase 2: Q1 Strategy</t>
  </si>
  <si>
    <t>Apr - Jun 2025</t>
  </si>
  <si>
    <t>Research output acceleration, faculty recruitment</t>
  </si>
  <si>
    <t>Publication targets, Faculty hiring plan</t>
  </si>
  <si>
    <t>Phase 3: Q2 Strategy</t>
  </si>
  <si>
    <t>Jul - Sep 2025</t>
  </si>
  <si>
    <t>Perception management, GEO implementation</t>
  </si>
  <si>
    <t>AI citation report, Structured data deployment</t>
  </si>
  <si>
    <t>Phase 4: Mock Cycle</t>
  </si>
  <si>
    <t>Oct 2025</t>
  </si>
  <si>
    <t>Full NIRF simulation, data stress-test</t>
  </si>
  <si>
    <t>Mock NIRF submission, Error report</t>
  </si>
  <si>
    <t>Phase 5: Final Prep</t>
  </si>
  <si>
    <t>Nov - Dec 2025</t>
  </si>
  <si>
    <t>Data validation, documentation completion</t>
  </si>
  <si>
    <t>Verified data sets, Evidence folder</t>
  </si>
  <si>
    <t>Phase 6: Submission</t>
  </si>
  <si>
    <t>Jan 2026</t>
  </si>
  <si>
    <t>DCS portal submission</t>
  </si>
  <si>
    <t>Submitted NIRF application</t>
  </si>
  <si>
    <t>GEO (GENERATIVE ENGINE OPTIMIZATION) AUDIT FOR PERCEPTION</t>
  </si>
  <si>
    <t>Why GEO Matters for NIRF:</t>
  </si>
  <si>
    <t>When academic peers and employers research your institution, they increasingly use AI assistants (ChatGPT, Perplexity, Google AI). If these systems cite incorrect information, your Perception score suffers silently.</t>
  </si>
  <si>
    <t>AI Platform</t>
  </si>
  <si>
    <t>Query to Test</t>
  </si>
  <si>
    <t>Current Status</t>
  </si>
  <si>
    <t>Action Required</t>
  </si>
  <si>
    <t>Priority</t>
  </si>
  <si>
    <t>1</t>
  </si>
  <si>
    <t>ChatGPT</t>
  </si>
  <si>
    <t>Tell me about [Institution Name]</t>
  </si>
  <si>
    <t>High</t>
  </si>
  <si>
    <t>2</t>
  </si>
  <si>
    <t>What is [Institution Name] NIRF ranking?</t>
  </si>
  <si>
    <t>3</t>
  </si>
  <si>
    <t>Perplexity</t>
  </si>
  <si>
    <t>[Institution Name] placements and salary</t>
  </si>
  <si>
    <t>4</t>
  </si>
  <si>
    <t>Best [category] colleges in [state]</t>
  </si>
  <si>
    <t>Medium</t>
  </si>
  <si>
    <t>5</t>
  </si>
  <si>
    <t>Google AI Overview</t>
  </si>
  <si>
    <t>[Institution Name] reviews</t>
  </si>
  <si>
    <t>6</t>
  </si>
  <si>
    <t>Gemini</t>
  </si>
  <si>
    <t>Research output of [Institution Name]</t>
  </si>
  <si>
    <t>7</t>
  </si>
  <si>
    <t>Google Knowledge Panel</t>
  </si>
  <si>
    <t>Search institution name - check if panel appears</t>
  </si>
  <si>
    <t>8</t>
  </si>
  <si>
    <t>Wikidata</t>
  </si>
  <si>
    <t>Verify institution entity exists with correct details</t>
  </si>
  <si>
    <t>9</t>
  </si>
  <si>
    <t>Scopus</t>
  </si>
  <si>
    <t>Verify institutional affiliation ID is correct</t>
  </si>
  <si>
    <t>10</t>
  </si>
  <si>
    <t>Web of Science</t>
  </si>
  <si>
    <t>Verify institutional profile and publication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</si>
</sst>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"/>
    </font>
    <font>
      <b/>
      <sz val="18"/>
      <color rgb="FFFFFFFF"/>
      <name val="Cambria"/>
      <charset val="1"/>
    </font>
    <font>
      <i/>
      <sz val="10"/>
      <color rgb="FFB8860B"/>
      <name val="Cambria"/>
      <charset val="1"/>
    </font>
    <font>
      <b/>
      <sz val="11"/>
      <name val="Cambria"/>
      <charset val="1"/>
    </font>
    <font>
      <b/>
      <sz val="12"/>
      <color rgb="FFFFFFFF"/>
      <name val="Cambria"/>
      <charset val="1"/>
    </font>
    <font>
      <b/>
      <sz val="11"/>
      <color rgb="FFFFFFFF"/>
      <name val="Cambria"/>
      <charset val="1"/>
    </font>
    <font>
      <sz val="11"/>
      <color rgb="FF059669"/>
      <name val="Cambria"/>
      <charset val="1"/>
    </font>
    <font>
      <sz val="11"/>
      <color rgb="FFB8860B"/>
      <name val="Cambria"/>
      <charset val="1"/>
    </font>
    <font>
      <sz val="11"/>
      <color rgb="FFDC2626"/>
      <name val="Cambria"/>
      <charset val="1"/>
    </font>
    <font>
      <b/>
      <sz val="11"/>
      <color rgb="FFDC2626"/>
      <name val="Cambria"/>
      <charset val="1"/>
    </font>
    <font>
      <b/>
      <sz val="14"/>
      <color rgb="FFFFFFFF"/>
      <name val="Cambria"/>
      <charset val="1"/>
    </font>
  </fonts>
  <fills count="11">
    <fill>
      <patternFill patternType="none"/>
    </fill>
    <fill>
      <patternFill patternType="gray125"/>
    </fill>
    <fill>
      <patternFill patternType="solid">
        <fgColor rgb="FF0A1628"/>
        <bgColor rgb="FF000000"/>
      </patternFill>
    </fill>
    <fill>
      <patternFill patternType="solid">
        <fgColor rgb="FFF3F4F6"/>
        <bgColor rgb="FFFFFFFF"/>
      </patternFill>
    </fill>
    <fill>
      <patternFill patternType="solid">
        <fgColor rgb="FF2563EB"/>
        <bgColor rgb="FF0066CC"/>
      </patternFill>
    </fill>
    <fill>
      <patternFill patternType="solid">
        <fgColor rgb="FFE5E7EB"/>
        <bgColor rgb="FFF3F4F6"/>
      </patternFill>
    </fill>
    <fill>
      <patternFill patternType="solid">
        <fgColor rgb="FF1E40AF"/>
        <bgColor rgb="FF003366"/>
      </patternFill>
    </fill>
    <fill>
      <patternFill patternType="solid">
        <fgColor rgb="FF7C3AED"/>
        <bgColor rgb="FF993366"/>
      </patternFill>
    </fill>
    <fill>
      <patternFill patternType="solid">
        <fgColor rgb="FF059669"/>
        <bgColor rgb="FF008080"/>
      </patternFill>
    </fill>
    <fill>
      <patternFill patternType="solid">
        <fgColor rgb="FFD97706"/>
        <bgColor rgb="FFB8860B"/>
      </patternFill>
    </fill>
    <fill>
      <patternFill patternType="solid">
        <fgColor rgb="FFDC2626"/>
        <bgColor rgb="FF993300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10" fillId="2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4" fillId="4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0" fontId="0" fillId="3" borderId="1" xfId="0" applyFill="1" applyBorder="1"/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5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860B"/>
      <rgbColor rgb="FF800080"/>
      <rgbColor rgb="FF059669"/>
      <rgbColor rgb="FFC0C0C0"/>
      <rgbColor rgb="FF808080"/>
      <rgbColor rgb="FF9999FF"/>
      <rgbColor rgb="FF993366"/>
      <rgbColor rgb="FFF3F4F6"/>
      <rgbColor rgb="FFE5E7EB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563EB"/>
      <rgbColor rgb="FF33CCCC"/>
      <rgbColor rgb="FF99CC00"/>
      <rgbColor rgb="FFFFCC00"/>
      <rgbColor rgb="FFFF9900"/>
      <rgbColor rgb="FFD97706"/>
      <rgbColor rgb="FF7C3AED"/>
      <rgbColor rgb="FF969696"/>
      <rgbColor rgb="FF003366"/>
      <rgbColor rgb="FF339966"/>
      <rgbColor rgb="FF0A1628"/>
      <rgbColor rgb="FF333300"/>
      <rgbColor rgb="FF993300"/>
      <rgbColor rgb="FF993366"/>
      <rgbColor rgb="FF1E40A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showGridLines="0" zoomScaleNormal="100" workbookViewId="0">
      <selection activeCell="A28" sqref="A28"/>
    </sheetView>
  </sheetViews>
  <sheetFormatPr baseColWidth="10" defaultColWidth="8.6640625" defaultRowHeight="15" x14ac:dyDescent="0.2"/>
  <cols>
    <col min="1" max="1" width="40" customWidth="1"/>
    <col min="2" max="2" width="15" customWidth="1"/>
    <col min="3" max="7" width="12" customWidth="1"/>
  </cols>
  <sheetData>
    <row r="1" spans="1:7" ht="39.75" customHeight="1" x14ac:dyDescent="0.2">
      <c r="A1" s="10" t="s">
        <v>0</v>
      </c>
      <c r="B1" s="10"/>
      <c r="C1" s="10"/>
      <c r="D1" s="10"/>
      <c r="E1" s="10"/>
      <c r="F1" s="10"/>
      <c r="G1" s="10"/>
    </row>
    <row r="2" spans="1:7" x14ac:dyDescent="0.2">
      <c r="A2" s="9" t="s">
        <v>1</v>
      </c>
      <c r="B2" s="9"/>
      <c r="C2" s="9"/>
      <c r="D2" s="9"/>
      <c r="E2" s="9"/>
      <c r="F2" s="9"/>
      <c r="G2" s="9"/>
    </row>
    <row r="4" spans="1:7" x14ac:dyDescent="0.2">
      <c r="A4" s="11" t="s">
        <v>2</v>
      </c>
      <c r="B4" s="12"/>
    </row>
    <row r="5" spans="1:7" x14ac:dyDescent="0.2">
      <c r="A5" s="11" t="s">
        <v>3</v>
      </c>
      <c r="B5" s="12"/>
    </row>
    <row r="6" spans="1:7" x14ac:dyDescent="0.2">
      <c r="A6" s="11" t="s">
        <v>4</v>
      </c>
      <c r="B6" s="12"/>
    </row>
    <row r="7" spans="1:7" x14ac:dyDescent="0.2">
      <c r="A7" s="11" t="s">
        <v>5</v>
      </c>
      <c r="B7" s="12"/>
    </row>
    <row r="8" spans="1:7" x14ac:dyDescent="0.2">
      <c r="A8" s="11" t="s">
        <v>6</v>
      </c>
      <c r="B8" s="12"/>
    </row>
    <row r="10" spans="1:7" ht="16" x14ac:dyDescent="0.2">
      <c r="A10" s="8" t="s">
        <v>7</v>
      </c>
      <c r="B10" s="8"/>
      <c r="C10" s="8"/>
      <c r="D10" s="8"/>
      <c r="E10" s="8"/>
      <c r="F10" s="8"/>
      <c r="G10" s="8"/>
    </row>
    <row r="11" spans="1:7" x14ac:dyDescent="0.2">
      <c r="A11" s="13" t="s">
        <v>8</v>
      </c>
      <c r="B11" s="13" t="s">
        <v>9</v>
      </c>
      <c r="C11" s="13" t="s">
        <v>10</v>
      </c>
      <c r="D11" s="13" t="s">
        <v>11</v>
      </c>
      <c r="E11" s="13" t="s">
        <v>12</v>
      </c>
      <c r="F11" s="13" t="s">
        <v>13</v>
      </c>
      <c r="G11" s="13" t="s">
        <v>14</v>
      </c>
    </row>
    <row r="12" spans="1:7" x14ac:dyDescent="0.2">
      <c r="A12" s="14" t="s">
        <v>15</v>
      </c>
      <c r="B12" s="15" t="s">
        <v>16</v>
      </c>
      <c r="C12" s="15">
        <v>15</v>
      </c>
      <c r="D12" s="15">
        <v>0</v>
      </c>
      <c r="E12" s="15">
        <f>C12-D12</f>
        <v>15</v>
      </c>
      <c r="F12" s="15">
        <v>0</v>
      </c>
      <c r="G12" s="15">
        <f t="shared" ref="G12:G17" si="0">IF(C12&gt;0,D12/C12*100,0)</f>
        <v>0</v>
      </c>
    </row>
    <row r="13" spans="1:7" x14ac:dyDescent="0.2">
      <c r="A13" s="14" t="s">
        <v>17</v>
      </c>
      <c r="B13" s="15" t="s">
        <v>16</v>
      </c>
      <c r="C13" s="15">
        <v>18</v>
      </c>
      <c r="D13" s="15">
        <v>0</v>
      </c>
      <c r="E13" s="15">
        <f>C13-D13</f>
        <v>18</v>
      </c>
      <c r="F13" s="15">
        <v>0</v>
      </c>
      <c r="G13" s="15">
        <f t="shared" si="0"/>
        <v>0</v>
      </c>
    </row>
    <row r="14" spans="1:7" x14ac:dyDescent="0.2">
      <c r="A14" s="14" t="s">
        <v>18</v>
      </c>
      <c r="B14" s="15" t="s">
        <v>19</v>
      </c>
      <c r="C14" s="15">
        <v>12</v>
      </c>
      <c r="D14" s="15">
        <v>0</v>
      </c>
      <c r="E14" s="15">
        <f>C14-D14</f>
        <v>12</v>
      </c>
      <c r="F14" s="15">
        <v>0</v>
      </c>
      <c r="G14" s="15">
        <f t="shared" si="0"/>
        <v>0</v>
      </c>
    </row>
    <row r="15" spans="1:7" x14ac:dyDescent="0.2">
      <c r="A15" s="14" t="s">
        <v>20</v>
      </c>
      <c r="B15" s="15" t="s">
        <v>21</v>
      </c>
      <c r="C15" s="15">
        <v>10</v>
      </c>
      <c r="D15" s="15">
        <v>0</v>
      </c>
      <c r="E15" s="15">
        <f>C15-D15</f>
        <v>10</v>
      </c>
      <c r="F15" s="15">
        <v>0</v>
      </c>
      <c r="G15" s="15">
        <f t="shared" si="0"/>
        <v>0</v>
      </c>
    </row>
    <row r="16" spans="1:7" x14ac:dyDescent="0.2">
      <c r="A16" s="14" t="s">
        <v>22</v>
      </c>
      <c r="B16" s="15" t="s">
        <v>21</v>
      </c>
      <c r="C16" s="15">
        <v>8</v>
      </c>
      <c r="D16" s="15">
        <v>0</v>
      </c>
      <c r="E16" s="15">
        <f>C16-D16</f>
        <v>8</v>
      </c>
      <c r="F16" s="15">
        <v>0</v>
      </c>
      <c r="G16" s="15">
        <f t="shared" si="0"/>
        <v>0</v>
      </c>
    </row>
    <row r="17" spans="1:7" x14ac:dyDescent="0.2">
      <c r="A17" s="16" t="s">
        <v>23</v>
      </c>
      <c r="B17" s="16" t="s">
        <v>24</v>
      </c>
      <c r="C17" s="16">
        <f>SUM(C12:C16)</f>
        <v>63</v>
      </c>
      <c r="D17" s="16">
        <f>SUM(D12:D16)</f>
        <v>0</v>
      </c>
      <c r="E17" s="16">
        <f>SUM(E12:E16)</f>
        <v>63</v>
      </c>
      <c r="F17" s="16">
        <f>SUM(F12:F16)</f>
        <v>0</v>
      </c>
      <c r="G17" s="16">
        <f t="shared" si="0"/>
        <v>0</v>
      </c>
    </row>
    <row r="19" spans="1:7" x14ac:dyDescent="0.2">
      <c r="A19" s="11" t="s">
        <v>25</v>
      </c>
      <c r="B19" s="17" t="s">
        <v>26</v>
      </c>
      <c r="C19" s="18" t="s">
        <v>27</v>
      </c>
      <c r="D19" s="19" t="s">
        <v>28</v>
      </c>
      <c r="E19" s="20" t="s">
        <v>13</v>
      </c>
    </row>
  </sheetData>
  <mergeCells count="3">
    <mergeCell ref="A1:G1"/>
    <mergeCell ref="A2:G2"/>
    <mergeCell ref="A10:G10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showGridLines="0" zoomScaleNormal="100" workbookViewId="0">
      <selection activeCell="A28" sqref="A28"/>
    </sheetView>
  </sheetViews>
  <sheetFormatPr baseColWidth="10" defaultColWidth="8.6640625" defaultRowHeight="15" x14ac:dyDescent="0.2"/>
  <cols>
    <col min="1" max="1" width="5" customWidth="1"/>
    <col min="2" max="2" width="55" customWidth="1"/>
    <col min="3" max="3" width="20" customWidth="1"/>
    <col min="4" max="4" width="12" customWidth="1"/>
    <col min="5" max="5" width="15" customWidth="1"/>
    <col min="6" max="6" width="12" customWidth="1"/>
    <col min="7" max="8" width="25" customWidth="1"/>
  </cols>
  <sheetData>
    <row r="1" spans="1:8" ht="30" customHeight="1" x14ac:dyDescent="0.2">
      <c r="A1" s="7" t="s">
        <v>29</v>
      </c>
      <c r="B1" s="7"/>
      <c r="C1" s="7"/>
      <c r="D1" s="7"/>
      <c r="E1" s="7"/>
      <c r="F1" s="7"/>
      <c r="G1" s="7"/>
      <c r="H1" s="7"/>
    </row>
    <row r="2" spans="1:8" ht="16" x14ac:dyDescent="0.2">
      <c r="A2" s="21" t="s">
        <v>30</v>
      </c>
      <c r="B2" s="21" t="s">
        <v>31</v>
      </c>
      <c r="C2" s="21" t="s">
        <v>32</v>
      </c>
      <c r="D2" s="21" t="s">
        <v>33</v>
      </c>
      <c r="E2" s="21" t="s">
        <v>34</v>
      </c>
      <c r="F2" s="21" t="s">
        <v>35</v>
      </c>
      <c r="G2" s="21" t="s">
        <v>36</v>
      </c>
      <c r="H2" s="21" t="s">
        <v>37</v>
      </c>
    </row>
    <row r="3" spans="1:8" ht="16" x14ac:dyDescent="0.2">
      <c r="A3" s="15">
        <v>1</v>
      </c>
      <c r="B3" s="22" t="s">
        <v>38</v>
      </c>
      <c r="C3" s="14" t="s">
        <v>39</v>
      </c>
      <c r="D3" s="15" t="s">
        <v>28</v>
      </c>
      <c r="E3" s="14"/>
      <c r="F3" s="14"/>
      <c r="G3" s="14"/>
      <c r="H3" s="14"/>
    </row>
    <row r="4" spans="1:8" ht="16" x14ac:dyDescent="0.2">
      <c r="A4" s="23">
        <v>2</v>
      </c>
      <c r="B4" s="24" t="s">
        <v>40</v>
      </c>
      <c r="C4" s="12" t="s">
        <v>39</v>
      </c>
      <c r="D4" s="23" t="s">
        <v>28</v>
      </c>
      <c r="E4" s="12"/>
      <c r="F4" s="12"/>
      <c r="G4" s="12"/>
      <c r="H4" s="12"/>
    </row>
    <row r="5" spans="1:8" ht="16" x14ac:dyDescent="0.2">
      <c r="A5" s="15">
        <v>3</v>
      </c>
      <c r="B5" s="22" t="s">
        <v>41</v>
      </c>
      <c r="C5" s="14" t="s">
        <v>42</v>
      </c>
      <c r="D5" s="15" t="s">
        <v>28</v>
      </c>
      <c r="E5" s="14"/>
      <c r="F5" s="14"/>
      <c r="G5" s="14"/>
      <c r="H5" s="14"/>
    </row>
    <row r="6" spans="1:8" ht="16" x14ac:dyDescent="0.2">
      <c r="A6" s="23">
        <v>4</v>
      </c>
      <c r="B6" s="24" t="s">
        <v>43</v>
      </c>
      <c r="C6" s="12" t="s">
        <v>42</v>
      </c>
      <c r="D6" s="23" t="s">
        <v>28</v>
      </c>
      <c r="E6" s="12"/>
      <c r="F6" s="12"/>
      <c r="G6" s="12"/>
      <c r="H6" s="12"/>
    </row>
    <row r="7" spans="1:8" ht="16" x14ac:dyDescent="0.2">
      <c r="A7" s="15">
        <v>5</v>
      </c>
      <c r="B7" s="22" t="s">
        <v>44</v>
      </c>
      <c r="C7" s="14" t="s">
        <v>45</v>
      </c>
      <c r="D7" s="15" t="s">
        <v>28</v>
      </c>
      <c r="E7" s="14"/>
      <c r="F7" s="14"/>
      <c r="G7" s="14"/>
      <c r="H7" s="14"/>
    </row>
    <row r="8" spans="1:8" ht="16" x14ac:dyDescent="0.2">
      <c r="A8" s="23">
        <v>6</v>
      </c>
      <c r="B8" s="24" t="s">
        <v>46</v>
      </c>
      <c r="C8" s="12" t="s">
        <v>45</v>
      </c>
      <c r="D8" s="23" t="s">
        <v>28</v>
      </c>
      <c r="E8" s="12"/>
      <c r="F8" s="12"/>
      <c r="G8" s="12"/>
      <c r="H8" s="12"/>
    </row>
    <row r="9" spans="1:8" ht="16" x14ac:dyDescent="0.2">
      <c r="A9" s="15">
        <v>7</v>
      </c>
      <c r="B9" s="22" t="s">
        <v>47</v>
      </c>
      <c r="C9" s="14" t="s">
        <v>48</v>
      </c>
      <c r="D9" s="15" t="s">
        <v>28</v>
      </c>
      <c r="E9" s="14"/>
      <c r="F9" s="14"/>
      <c r="G9" s="14"/>
      <c r="H9" s="14"/>
    </row>
    <row r="10" spans="1:8" ht="16" x14ac:dyDescent="0.2">
      <c r="A10" s="23">
        <v>8</v>
      </c>
      <c r="B10" s="24" t="s">
        <v>49</v>
      </c>
      <c r="C10" s="12" t="s">
        <v>48</v>
      </c>
      <c r="D10" s="23" t="s">
        <v>28</v>
      </c>
      <c r="E10" s="12"/>
      <c r="F10" s="12"/>
      <c r="G10" s="12"/>
      <c r="H10" s="12"/>
    </row>
    <row r="11" spans="1:8" ht="16" x14ac:dyDescent="0.2">
      <c r="A11" s="15">
        <v>9</v>
      </c>
      <c r="B11" s="22" t="s">
        <v>50</v>
      </c>
      <c r="C11" s="14" t="s">
        <v>48</v>
      </c>
      <c r="D11" s="15" t="s">
        <v>28</v>
      </c>
      <c r="E11" s="14"/>
      <c r="F11" s="14"/>
      <c r="G11" s="14"/>
      <c r="H11" s="14"/>
    </row>
    <row r="12" spans="1:8" ht="16" x14ac:dyDescent="0.2">
      <c r="A12" s="23">
        <v>10</v>
      </c>
      <c r="B12" s="24" t="s">
        <v>51</v>
      </c>
      <c r="C12" s="12" t="s">
        <v>48</v>
      </c>
      <c r="D12" s="23" t="s">
        <v>28</v>
      </c>
      <c r="E12" s="12"/>
      <c r="F12" s="12"/>
      <c r="G12" s="12"/>
      <c r="H12" s="12"/>
    </row>
    <row r="13" spans="1:8" ht="16" x14ac:dyDescent="0.2">
      <c r="A13" s="15">
        <v>11</v>
      </c>
      <c r="B13" s="22" t="s">
        <v>52</v>
      </c>
      <c r="C13" s="14" t="s">
        <v>48</v>
      </c>
      <c r="D13" s="15" t="s">
        <v>28</v>
      </c>
      <c r="E13" s="14"/>
      <c r="F13" s="14"/>
      <c r="G13" s="14"/>
      <c r="H13" s="14"/>
    </row>
    <row r="14" spans="1:8" ht="16" x14ac:dyDescent="0.2">
      <c r="A14" s="23">
        <v>12</v>
      </c>
      <c r="B14" s="24" t="s">
        <v>53</v>
      </c>
      <c r="C14" s="12" t="s">
        <v>42</v>
      </c>
      <c r="D14" s="23" t="s">
        <v>28</v>
      </c>
      <c r="E14" s="12"/>
      <c r="F14" s="12"/>
      <c r="G14" s="12"/>
      <c r="H14" s="12"/>
    </row>
    <row r="15" spans="1:8" ht="16" x14ac:dyDescent="0.2">
      <c r="A15" s="15">
        <v>13</v>
      </c>
      <c r="B15" s="22" t="s">
        <v>54</v>
      </c>
      <c r="C15" s="14" t="s">
        <v>42</v>
      </c>
      <c r="D15" s="15" t="s">
        <v>28</v>
      </c>
      <c r="E15" s="14"/>
      <c r="F15" s="14"/>
      <c r="G15" s="14"/>
      <c r="H15" s="14"/>
    </row>
    <row r="16" spans="1:8" ht="16" x14ac:dyDescent="0.2">
      <c r="A16" s="23">
        <v>14</v>
      </c>
      <c r="B16" s="24" t="s">
        <v>55</v>
      </c>
      <c r="C16" s="12" t="s">
        <v>45</v>
      </c>
      <c r="D16" s="23" t="s">
        <v>28</v>
      </c>
      <c r="E16" s="12"/>
      <c r="F16" s="12"/>
      <c r="G16" s="12"/>
      <c r="H16" s="12"/>
    </row>
    <row r="17" spans="1:8" ht="16" x14ac:dyDescent="0.2">
      <c r="A17" s="15">
        <v>15</v>
      </c>
      <c r="B17" s="22" t="s">
        <v>56</v>
      </c>
      <c r="C17" s="14" t="s">
        <v>39</v>
      </c>
      <c r="D17" s="15" t="s">
        <v>28</v>
      </c>
      <c r="E17" s="14"/>
      <c r="F17" s="14"/>
      <c r="G17" s="14"/>
      <c r="H17" s="14"/>
    </row>
  </sheetData>
  <mergeCells count="1">
    <mergeCell ref="A1:H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showGridLines="0" tabSelected="1" zoomScaleNormal="100" workbookViewId="0">
      <selection activeCell="A28" sqref="A28"/>
    </sheetView>
  </sheetViews>
  <sheetFormatPr baseColWidth="10" defaultColWidth="8.6640625" defaultRowHeight="15" x14ac:dyDescent="0.2"/>
  <cols>
    <col min="1" max="1" width="5" customWidth="1"/>
    <col min="2" max="2" width="55" customWidth="1"/>
    <col min="3" max="3" width="20" customWidth="1"/>
    <col min="4" max="4" width="12" customWidth="1"/>
    <col min="5" max="5" width="15" customWidth="1"/>
    <col min="6" max="6" width="12" customWidth="1"/>
    <col min="7" max="8" width="25" customWidth="1"/>
  </cols>
  <sheetData>
    <row r="1" spans="1:8" ht="30" customHeight="1" x14ac:dyDescent="0.2">
      <c r="A1" s="6" t="s">
        <v>57</v>
      </c>
      <c r="B1" s="6"/>
      <c r="C1" s="6"/>
      <c r="D1" s="6"/>
      <c r="E1" s="6"/>
      <c r="F1" s="6"/>
      <c r="G1" s="6"/>
      <c r="H1" s="6"/>
    </row>
    <row r="2" spans="1:8" ht="16" x14ac:dyDescent="0.2">
      <c r="A2" s="21" t="s">
        <v>30</v>
      </c>
      <c r="B2" s="21" t="s">
        <v>31</v>
      </c>
      <c r="C2" s="21" t="s">
        <v>32</v>
      </c>
      <c r="D2" s="21" t="s">
        <v>33</v>
      </c>
      <c r="E2" s="21" t="s">
        <v>34</v>
      </c>
      <c r="F2" s="21" t="s">
        <v>35</v>
      </c>
      <c r="G2" s="21" t="s">
        <v>36</v>
      </c>
      <c r="H2" s="21" t="s">
        <v>37</v>
      </c>
    </row>
    <row r="3" spans="1:8" ht="16" x14ac:dyDescent="0.2">
      <c r="A3" s="15">
        <v>1</v>
      </c>
      <c r="B3" s="22" t="s">
        <v>58</v>
      </c>
      <c r="C3" s="14" t="s">
        <v>59</v>
      </c>
      <c r="D3" s="15" t="s">
        <v>28</v>
      </c>
      <c r="E3" s="14"/>
      <c r="F3" s="14"/>
      <c r="G3" s="14"/>
      <c r="H3" s="14"/>
    </row>
    <row r="4" spans="1:8" ht="16" x14ac:dyDescent="0.2">
      <c r="A4" s="23">
        <v>2</v>
      </c>
      <c r="B4" s="24" t="s">
        <v>60</v>
      </c>
      <c r="C4" s="12" t="s">
        <v>59</v>
      </c>
      <c r="D4" s="23" t="s">
        <v>28</v>
      </c>
      <c r="E4" s="12"/>
      <c r="F4" s="12"/>
      <c r="G4" s="12"/>
      <c r="H4" s="12"/>
    </row>
    <row r="5" spans="1:8" ht="16" x14ac:dyDescent="0.2">
      <c r="A5" s="15">
        <v>3</v>
      </c>
      <c r="B5" s="22" t="s">
        <v>61</v>
      </c>
      <c r="C5" s="14" t="s">
        <v>59</v>
      </c>
      <c r="D5" s="15" t="s">
        <v>28</v>
      </c>
      <c r="E5" s="14"/>
      <c r="F5" s="14"/>
      <c r="G5" s="14"/>
      <c r="H5" s="14"/>
    </row>
    <row r="6" spans="1:8" ht="16" x14ac:dyDescent="0.2">
      <c r="A6" s="23">
        <v>4</v>
      </c>
      <c r="B6" s="24" t="s">
        <v>62</v>
      </c>
      <c r="C6" s="12" t="s">
        <v>59</v>
      </c>
      <c r="D6" s="23" t="s">
        <v>28</v>
      </c>
      <c r="E6" s="12"/>
      <c r="F6" s="12"/>
      <c r="G6" s="12"/>
      <c r="H6" s="12"/>
    </row>
    <row r="7" spans="1:8" ht="16" x14ac:dyDescent="0.2">
      <c r="A7" s="15">
        <v>5</v>
      </c>
      <c r="B7" s="22" t="s">
        <v>63</v>
      </c>
      <c r="C7" s="14" t="s">
        <v>64</v>
      </c>
      <c r="D7" s="15" t="s">
        <v>28</v>
      </c>
      <c r="E7" s="14"/>
      <c r="F7" s="14"/>
      <c r="G7" s="14"/>
      <c r="H7" s="14"/>
    </row>
    <row r="8" spans="1:8" ht="16" x14ac:dyDescent="0.2">
      <c r="A8" s="23">
        <v>6</v>
      </c>
      <c r="B8" s="24" t="s">
        <v>65</v>
      </c>
      <c r="C8" s="12" t="s">
        <v>64</v>
      </c>
      <c r="D8" s="23" t="s">
        <v>28</v>
      </c>
      <c r="E8" s="12"/>
      <c r="F8" s="12"/>
      <c r="G8" s="12"/>
      <c r="H8" s="12"/>
    </row>
    <row r="9" spans="1:8" ht="16" x14ac:dyDescent="0.2">
      <c r="A9" s="15">
        <v>7</v>
      </c>
      <c r="B9" s="22" t="s">
        <v>66</v>
      </c>
      <c r="C9" s="14" t="s">
        <v>64</v>
      </c>
      <c r="D9" s="15" t="s">
        <v>28</v>
      </c>
      <c r="E9" s="14"/>
      <c r="F9" s="14"/>
      <c r="G9" s="14"/>
      <c r="H9" s="14"/>
    </row>
    <row r="10" spans="1:8" ht="16" x14ac:dyDescent="0.2">
      <c r="A10" s="23">
        <v>8</v>
      </c>
      <c r="B10" s="24" t="s">
        <v>67</v>
      </c>
      <c r="C10" s="12" t="s">
        <v>64</v>
      </c>
      <c r="D10" s="23" t="s">
        <v>28</v>
      </c>
      <c r="E10" s="12"/>
      <c r="F10" s="12"/>
      <c r="G10" s="12"/>
      <c r="H10" s="12"/>
    </row>
    <row r="11" spans="1:8" ht="16" x14ac:dyDescent="0.2">
      <c r="A11" s="15">
        <v>9</v>
      </c>
      <c r="B11" s="22" t="s">
        <v>68</v>
      </c>
      <c r="C11" s="14" t="s">
        <v>69</v>
      </c>
      <c r="D11" s="15" t="s">
        <v>28</v>
      </c>
      <c r="E11" s="14"/>
      <c r="F11" s="14"/>
      <c r="G11" s="14"/>
      <c r="H11" s="14"/>
    </row>
    <row r="12" spans="1:8" ht="16" x14ac:dyDescent="0.2">
      <c r="A12" s="23">
        <v>10</v>
      </c>
      <c r="B12" s="24" t="s">
        <v>70</v>
      </c>
      <c r="C12" s="12" t="s">
        <v>69</v>
      </c>
      <c r="D12" s="23" t="s">
        <v>28</v>
      </c>
      <c r="E12" s="12"/>
      <c r="F12" s="12"/>
      <c r="G12" s="12"/>
      <c r="H12" s="12"/>
    </row>
    <row r="13" spans="1:8" ht="16" x14ac:dyDescent="0.2">
      <c r="A13" s="15">
        <v>11</v>
      </c>
      <c r="B13" s="22" t="s">
        <v>71</v>
      </c>
      <c r="C13" s="14" t="s">
        <v>69</v>
      </c>
      <c r="D13" s="15" t="s">
        <v>28</v>
      </c>
      <c r="E13" s="14"/>
      <c r="F13" s="14"/>
      <c r="G13" s="14"/>
      <c r="H13" s="14"/>
    </row>
    <row r="14" spans="1:8" ht="16" x14ac:dyDescent="0.2">
      <c r="A14" s="23">
        <v>12</v>
      </c>
      <c r="B14" s="24" t="s">
        <v>72</v>
      </c>
      <c r="C14" s="12" t="s">
        <v>69</v>
      </c>
      <c r="D14" s="23" t="s">
        <v>28</v>
      </c>
      <c r="E14" s="12"/>
      <c r="F14" s="12"/>
      <c r="G14" s="12"/>
      <c r="H14" s="12"/>
    </row>
    <row r="15" spans="1:8" ht="16" x14ac:dyDescent="0.2">
      <c r="A15" s="15">
        <v>13</v>
      </c>
      <c r="B15" s="22" t="s">
        <v>73</v>
      </c>
      <c r="C15" s="14" t="s">
        <v>69</v>
      </c>
      <c r="D15" s="15" t="s">
        <v>28</v>
      </c>
      <c r="E15" s="14"/>
      <c r="F15" s="14"/>
      <c r="G15" s="14"/>
      <c r="H15" s="14"/>
    </row>
    <row r="16" spans="1:8" ht="16" x14ac:dyDescent="0.2">
      <c r="A16" s="23">
        <v>14</v>
      </c>
      <c r="B16" s="24" t="s">
        <v>74</v>
      </c>
      <c r="C16" s="12" t="s">
        <v>69</v>
      </c>
      <c r="D16" s="23" t="s">
        <v>28</v>
      </c>
      <c r="E16" s="12"/>
      <c r="F16" s="12"/>
      <c r="G16" s="12"/>
      <c r="H16" s="12"/>
    </row>
    <row r="17" spans="1:8" ht="16" x14ac:dyDescent="0.2">
      <c r="A17" s="15">
        <v>15</v>
      </c>
      <c r="B17" s="22" t="s">
        <v>75</v>
      </c>
      <c r="C17" s="14" t="s">
        <v>59</v>
      </c>
      <c r="D17" s="15" t="s">
        <v>28</v>
      </c>
      <c r="E17" s="14"/>
      <c r="F17" s="14"/>
      <c r="G17" s="14"/>
      <c r="H17" s="14"/>
    </row>
    <row r="18" spans="1:8" ht="16" x14ac:dyDescent="0.2">
      <c r="A18" s="23">
        <v>16</v>
      </c>
      <c r="B18" s="24" t="s">
        <v>76</v>
      </c>
      <c r="C18" s="12" t="s">
        <v>77</v>
      </c>
      <c r="D18" s="23" t="s">
        <v>28</v>
      </c>
      <c r="E18" s="12"/>
      <c r="F18" s="12"/>
      <c r="G18" s="12"/>
      <c r="H18" s="12"/>
    </row>
    <row r="19" spans="1:8" ht="16" x14ac:dyDescent="0.2">
      <c r="A19" s="15">
        <v>17</v>
      </c>
      <c r="B19" s="22" t="s">
        <v>78</v>
      </c>
      <c r="C19" s="14" t="s">
        <v>77</v>
      </c>
      <c r="D19" s="15" t="s">
        <v>28</v>
      </c>
      <c r="E19" s="14"/>
      <c r="F19" s="14"/>
      <c r="G19" s="14"/>
      <c r="H19" s="14"/>
    </row>
    <row r="20" spans="1:8" ht="16" x14ac:dyDescent="0.2">
      <c r="A20" s="23">
        <v>18</v>
      </c>
      <c r="B20" s="24" t="s">
        <v>79</v>
      </c>
      <c r="C20" s="12" t="s">
        <v>77</v>
      </c>
      <c r="D20" s="23" t="s">
        <v>28</v>
      </c>
      <c r="E20" s="12"/>
      <c r="F20" s="12"/>
      <c r="G20" s="12"/>
      <c r="H20" s="12"/>
    </row>
  </sheetData>
  <mergeCells count="1">
    <mergeCell ref="A1:H1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showGridLines="0" zoomScaleNormal="100" workbookViewId="0">
      <selection activeCell="A28" sqref="A28"/>
    </sheetView>
  </sheetViews>
  <sheetFormatPr baseColWidth="10" defaultColWidth="8.6640625" defaultRowHeight="15" x14ac:dyDescent="0.2"/>
  <cols>
    <col min="1" max="1" width="5" customWidth="1"/>
    <col min="2" max="2" width="55" customWidth="1"/>
    <col min="3" max="3" width="20" customWidth="1"/>
    <col min="4" max="4" width="12" customWidth="1"/>
    <col min="5" max="5" width="15" customWidth="1"/>
    <col min="6" max="6" width="12" customWidth="1"/>
    <col min="7" max="8" width="25" customWidth="1"/>
  </cols>
  <sheetData>
    <row r="1" spans="1:8" ht="30" customHeight="1" x14ac:dyDescent="0.2">
      <c r="A1" s="5" t="s">
        <v>80</v>
      </c>
      <c r="B1" s="5"/>
      <c r="C1" s="5"/>
      <c r="D1" s="5"/>
      <c r="E1" s="5"/>
      <c r="F1" s="5"/>
      <c r="G1" s="5"/>
      <c r="H1" s="5"/>
    </row>
    <row r="2" spans="1:8" ht="16" x14ac:dyDescent="0.2">
      <c r="A2" s="21" t="s">
        <v>30</v>
      </c>
      <c r="B2" s="21" t="s">
        <v>31</v>
      </c>
      <c r="C2" s="21" t="s">
        <v>32</v>
      </c>
      <c r="D2" s="21" t="s">
        <v>33</v>
      </c>
      <c r="E2" s="21" t="s">
        <v>34</v>
      </c>
      <c r="F2" s="21" t="s">
        <v>35</v>
      </c>
      <c r="G2" s="21" t="s">
        <v>36</v>
      </c>
      <c r="H2" s="21" t="s">
        <v>37</v>
      </c>
    </row>
    <row r="3" spans="1:8" ht="16" x14ac:dyDescent="0.2">
      <c r="A3" s="15">
        <v>1</v>
      </c>
      <c r="B3" s="22" t="s">
        <v>81</v>
      </c>
      <c r="C3" s="14" t="s">
        <v>82</v>
      </c>
      <c r="D3" s="15" t="s">
        <v>28</v>
      </c>
      <c r="E3" s="14"/>
      <c r="F3" s="14"/>
      <c r="G3" s="14"/>
      <c r="H3" s="14"/>
    </row>
    <row r="4" spans="1:8" ht="16" x14ac:dyDescent="0.2">
      <c r="A4" s="23">
        <v>2</v>
      </c>
      <c r="B4" s="24" t="s">
        <v>83</v>
      </c>
      <c r="C4" s="12" t="s">
        <v>82</v>
      </c>
      <c r="D4" s="23" t="s">
        <v>28</v>
      </c>
      <c r="E4" s="12"/>
      <c r="F4" s="12"/>
      <c r="G4" s="12"/>
      <c r="H4" s="12"/>
    </row>
    <row r="5" spans="1:8" ht="16" x14ac:dyDescent="0.2">
      <c r="A5" s="15">
        <v>3</v>
      </c>
      <c r="B5" s="22" t="s">
        <v>84</v>
      </c>
      <c r="C5" s="14" t="s">
        <v>82</v>
      </c>
      <c r="D5" s="15" t="s">
        <v>28</v>
      </c>
      <c r="E5" s="14"/>
      <c r="F5" s="14"/>
      <c r="G5" s="14"/>
      <c r="H5" s="14"/>
    </row>
    <row r="6" spans="1:8" ht="16" x14ac:dyDescent="0.2">
      <c r="A6" s="23">
        <v>4</v>
      </c>
      <c r="B6" s="24" t="s">
        <v>85</v>
      </c>
      <c r="C6" s="12" t="s">
        <v>86</v>
      </c>
      <c r="D6" s="23" t="s">
        <v>28</v>
      </c>
      <c r="E6" s="12"/>
      <c r="F6" s="12"/>
      <c r="G6" s="12"/>
      <c r="H6" s="12"/>
    </row>
    <row r="7" spans="1:8" ht="16" x14ac:dyDescent="0.2">
      <c r="A7" s="15">
        <v>5</v>
      </c>
      <c r="B7" s="22" t="s">
        <v>87</v>
      </c>
      <c r="C7" s="14" t="s">
        <v>86</v>
      </c>
      <c r="D7" s="15" t="s">
        <v>28</v>
      </c>
      <c r="E7" s="14"/>
      <c r="F7" s="14"/>
      <c r="G7" s="14"/>
      <c r="H7" s="14"/>
    </row>
    <row r="8" spans="1:8" ht="16" x14ac:dyDescent="0.2">
      <c r="A8" s="23">
        <v>6</v>
      </c>
      <c r="B8" s="24" t="s">
        <v>88</v>
      </c>
      <c r="C8" s="12" t="s">
        <v>86</v>
      </c>
      <c r="D8" s="23" t="s">
        <v>28</v>
      </c>
      <c r="E8" s="12"/>
      <c r="F8" s="12"/>
      <c r="G8" s="12"/>
      <c r="H8" s="12"/>
    </row>
    <row r="9" spans="1:8" ht="16" x14ac:dyDescent="0.2">
      <c r="A9" s="15">
        <v>7</v>
      </c>
      <c r="B9" s="22" t="s">
        <v>89</v>
      </c>
      <c r="C9" s="14" t="s">
        <v>86</v>
      </c>
      <c r="D9" s="15" t="s">
        <v>28</v>
      </c>
      <c r="E9" s="14"/>
      <c r="F9" s="14"/>
      <c r="G9" s="14"/>
      <c r="H9" s="14"/>
    </row>
    <row r="10" spans="1:8" ht="16" x14ac:dyDescent="0.2">
      <c r="A10" s="23">
        <v>8</v>
      </c>
      <c r="B10" s="24" t="s">
        <v>90</v>
      </c>
      <c r="C10" s="12" t="s">
        <v>86</v>
      </c>
      <c r="D10" s="23" t="s">
        <v>28</v>
      </c>
      <c r="E10" s="12"/>
      <c r="F10" s="12"/>
      <c r="G10" s="12"/>
      <c r="H10" s="12"/>
    </row>
    <row r="11" spans="1:8" ht="16" x14ac:dyDescent="0.2">
      <c r="A11" s="15">
        <v>9</v>
      </c>
      <c r="B11" s="22" t="s">
        <v>91</v>
      </c>
      <c r="C11" s="14" t="s">
        <v>86</v>
      </c>
      <c r="D11" s="15" t="s">
        <v>28</v>
      </c>
      <c r="E11" s="14"/>
      <c r="F11" s="14"/>
      <c r="G11" s="14"/>
      <c r="H11" s="14"/>
    </row>
    <row r="12" spans="1:8" ht="16" x14ac:dyDescent="0.2">
      <c r="A12" s="23">
        <v>10</v>
      </c>
      <c r="B12" s="24" t="s">
        <v>92</v>
      </c>
      <c r="C12" s="12" t="s">
        <v>86</v>
      </c>
      <c r="D12" s="23" t="s">
        <v>28</v>
      </c>
      <c r="E12" s="12"/>
      <c r="F12" s="12"/>
      <c r="G12" s="12"/>
      <c r="H12" s="12"/>
    </row>
    <row r="13" spans="1:8" ht="16" x14ac:dyDescent="0.2">
      <c r="A13" s="15">
        <v>11</v>
      </c>
      <c r="B13" s="22" t="s">
        <v>93</v>
      </c>
      <c r="C13" s="14" t="s">
        <v>86</v>
      </c>
      <c r="D13" s="15" t="s">
        <v>28</v>
      </c>
      <c r="E13" s="14"/>
      <c r="F13" s="14"/>
      <c r="G13" s="14"/>
      <c r="H13" s="14"/>
    </row>
    <row r="14" spans="1:8" ht="16" x14ac:dyDescent="0.2">
      <c r="A14" s="23">
        <v>12</v>
      </c>
      <c r="B14" s="24" t="s">
        <v>94</v>
      </c>
      <c r="C14" s="12" t="s">
        <v>86</v>
      </c>
      <c r="D14" s="23" t="s">
        <v>28</v>
      </c>
      <c r="E14" s="12"/>
      <c r="F14" s="12"/>
      <c r="G14" s="12"/>
      <c r="H14" s="12"/>
    </row>
  </sheetData>
  <mergeCells count="1">
    <mergeCell ref="A1:H1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showGridLines="0" zoomScaleNormal="100" workbookViewId="0">
      <selection activeCell="A28" sqref="A28"/>
    </sheetView>
  </sheetViews>
  <sheetFormatPr baseColWidth="10" defaultColWidth="8.6640625" defaultRowHeight="15" x14ac:dyDescent="0.2"/>
  <cols>
    <col min="1" max="1" width="5" customWidth="1"/>
    <col min="2" max="2" width="55" customWidth="1"/>
    <col min="3" max="3" width="20" customWidth="1"/>
    <col min="4" max="4" width="12" customWidth="1"/>
    <col min="5" max="5" width="15" customWidth="1"/>
    <col min="6" max="6" width="12" customWidth="1"/>
    <col min="7" max="8" width="25" customWidth="1"/>
  </cols>
  <sheetData>
    <row r="1" spans="1:8" ht="30" customHeight="1" x14ac:dyDescent="0.2">
      <c r="A1" s="4" t="s">
        <v>95</v>
      </c>
      <c r="B1" s="4"/>
      <c r="C1" s="4"/>
      <c r="D1" s="4"/>
      <c r="E1" s="4"/>
      <c r="F1" s="4"/>
      <c r="G1" s="4"/>
      <c r="H1" s="4"/>
    </row>
    <row r="2" spans="1:8" ht="16" x14ac:dyDescent="0.2">
      <c r="A2" s="21" t="s">
        <v>30</v>
      </c>
      <c r="B2" s="21" t="s">
        <v>31</v>
      </c>
      <c r="C2" s="21" t="s">
        <v>32</v>
      </c>
      <c r="D2" s="21" t="s">
        <v>33</v>
      </c>
      <c r="E2" s="21" t="s">
        <v>34</v>
      </c>
      <c r="F2" s="21" t="s">
        <v>35</v>
      </c>
      <c r="G2" s="21" t="s">
        <v>36</v>
      </c>
      <c r="H2" s="21" t="s">
        <v>37</v>
      </c>
    </row>
    <row r="3" spans="1:8" ht="16" x14ac:dyDescent="0.2">
      <c r="A3" s="15">
        <v>1</v>
      </c>
      <c r="B3" s="22" t="s">
        <v>96</v>
      </c>
      <c r="C3" s="14" t="s">
        <v>97</v>
      </c>
      <c r="D3" s="15" t="s">
        <v>28</v>
      </c>
      <c r="E3" s="14"/>
      <c r="F3" s="14"/>
      <c r="G3" s="14"/>
      <c r="H3" s="14"/>
    </row>
    <row r="4" spans="1:8" ht="16" x14ac:dyDescent="0.2">
      <c r="A4" s="23">
        <v>2</v>
      </c>
      <c r="B4" s="24" t="s">
        <v>98</v>
      </c>
      <c r="C4" s="12" t="s">
        <v>97</v>
      </c>
      <c r="D4" s="23" t="s">
        <v>28</v>
      </c>
      <c r="E4" s="12"/>
      <c r="F4" s="12"/>
      <c r="G4" s="12"/>
      <c r="H4" s="12"/>
    </row>
    <row r="5" spans="1:8" ht="16" x14ac:dyDescent="0.2">
      <c r="A5" s="15">
        <v>3</v>
      </c>
      <c r="B5" s="22" t="s">
        <v>99</v>
      </c>
      <c r="C5" s="14" t="s">
        <v>100</v>
      </c>
      <c r="D5" s="15" t="s">
        <v>28</v>
      </c>
      <c r="E5" s="14"/>
      <c r="F5" s="14"/>
      <c r="G5" s="14"/>
      <c r="H5" s="14"/>
    </row>
    <row r="6" spans="1:8" ht="16" x14ac:dyDescent="0.2">
      <c r="A6" s="23">
        <v>4</v>
      </c>
      <c r="B6" s="24" t="s">
        <v>101</v>
      </c>
      <c r="C6" s="12" t="s">
        <v>102</v>
      </c>
      <c r="D6" s="23" t="s">
        <v>28</v>
      </c>
      <c r="E6" s="12"/>
      <c r="F6" s="12"/>
      <c r="G6" s="12"/>
      <c r="H6" s="12"/>
    </row>
    <row r="7" spans="1:8" ht="16" x14ac:dyDescent="0.2">
      <c r="A7" s="15">
        <v>5</v>
      </c>
      <c r="B7" s="22" t="s">
        <v>103</v>
      </c>
      <c r="C7" s="14" t="s">
        <v>104</v>
      </c>
      <c r="D7" s="15" t="s">
        <v>28</v>
      </c>
      <c r="E7" s="14"/>
      <c r="F7" s="14"/>
      <c r="G7" s="14"/>
      <c r="H7" s="14"/>
    </row>
    <row r="8" spans="1:8" ht="16" x14ac:dyDescent="0.2">
      <c r="A8" s="23">
        <v>6</v>
      </c>
      <c r="B8" s="24" t="s">
        <v>105</v>
      </c>
      <c r="C8" s="12" t="s">
        <v>104</v>
      </c>
      <c r="D8" s="23" t="s">
        <v>28</v>
      </c>
      <c r="E8" s="12"/>
      <c r="F8" s="12"/>
      <c r="G8" s="12"/>
      <c r="H8" s="12"/>
    </row>
    <row r="9" spans="1:8" ht="16" x14ac:dyDescent="0.2">
      <c r="A9" s="15">
        <v>7</v>
      </c>
      <c r="B9" s="22" t="s">
        <v>106</v>
      </c>
      <c r="C9" s="14" t="s">
        <v>104</v>
      </c>
      <c r="D9" s="15" t="s">
        <v>28</v>
      </c>
      <c r="E9" s="14"/>
      <c r="F9" s="14"/>
      <c r="G9" s="14"/>
      <c r="H9" s="14"/>
    </row>
    <row r="10" spans="1:8" ht="16" x14ac:dyDescent="0.2">
      <c r="A10" s="23">
        <v>8</v>
      </c>
      <c r="B10" s="24" t="s">
        <v>107</v>
      </c>
      <c r="C10" s="12" t="s">
        <v>108</v>
      </c>
      <c r="D10" s="23" t="s">
        <v>28</v>
      </c>
      <c r="E10" s="12"/>
      <c r="F10" s="12"/>
      <c r="G10" s="12"/>
      <c r="H10" s="12"/>
    </row>
    <row r="11" spans="1:8" ht="16" x14ac:dyDescent="0.2">
      <c r="A11" s="15">
        <v>9</v>
      </c>
      <c r="B11" s="22" t="s">
        <v>109</v>
      </c>
      <c r="C11" s="14" t="s">
        <v>108</v>
      </c>
      <c r="D11" s="15" t="s">
        <v>28</v>
      </c>
      <c r="E11" s="14"/>
      <c r="F11" s="14"/>
      <c r="G11" s="14"/>
      <c r="H11" s="14"/>
    </row>
    <row r="12" spans="1:8" ht="16" x14ac:dyDescent="0.2">
      <c r="A12" s="23">
        <v>10</v>
      </c>
      <c r="B12" s="24" t="s">
        <v>110</v>
      </c>
      <c r="C12" s="12" t="s">
        <v>108</v>
      </c>
      <c r="D12" s="23" t="s">
        <v>28</v>
      </c>
      <c r="E12" s="12"/>
      <c r="F12" s="12"/>
      <c r="G12" s="12"/>
      <c r="H12" s="12"/>
    </row>
  </sheetData>
  <mergeCells count="1">
    <mergeCell ref="A1:H1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"/>
  <sheetViews>
    <sheetView showGridLines="0" zoomScaleNormal="100" workbookViewId="0">
      <selection activeCell="A28" sqref="A28"/>
    </sheetView>
  </sheetViews>
  <sheetFormatPr baseColWidth="10" defaultColWidth="8.6640625" defaultRowHeight="15" x14ac:dyDescent="0.2"/>
  <cols>
    <col min="1" max="1" width="5" customWidth="1"/>
    <col min="2" max="2" width="55" customWidth="1"/>
    <col min="3" max="3" width="20" customWidth="1"/>
    <col min="4" max="4" width="12" customWidth="1"/>
    <col min="5" max="5" width="15" customWidth="1"/>
    <col min="6" max="6" width="12" customWidth="1"/>
    <col min="7" max="8" width="25" customWidth="1"/>
  </cols>
  <sheetData>
    <row r="1" spans="1:8" ht="30" customHeight="1" x14ac:dyDescent="0.2">
      <c r="A1" s="3" t="s">
        <v>111</v>
      </c>
      <c r="B1" s="3"/>
      <c r="C1" s="3"/>
      <c r="D1" s="3"/>
      <c r="E1" s="3"/>
      <c r="F1" s="3"/>
      <c r="G1" s="3"/>
      <c r="H1" s="3"/>
    </row>
    <row r="2" spans="1:8" ht="16" x14ac:dyDescent="0.2">
      <c r="A2" s="21" t="s">
        <v>30</v>
      </c>
      <c r="B2" s="21" t="s">
        <v>31</v>
      </c>
      <c r="C2" s="21" t="s">
        <v>32</v>
      </c>
      <c r="D2" s="21" t="s">
        <v>33</v>
      </c>
      <c r="E2" s="21" t="s">
        <v>34</v>
      </c>
      <c r="F2" s="21" t="s">
        <v>35</v>
      </c>
      <c r="G2" s="21" t="s">
        <v>36</v>
      </c>
      <c r="H2" s="21" t="s">
        <v>37</v>
      </c>
    </row>
    <row r="3" spans="1:8" ht="16" x14ac:dyDescent="0.2">
      <c r="A3" s="15">
        <v>1</v>
      </c>
      <c r="B3" s="22" t="s">
        <v>112</v>
      </c>
      <c r="C3" s="14" t="s">
        <v>113</v>
      </c>
      <c r="D3" s="15" t="s">
        <v>28</v>
      </c>
      <c r="E3" s="14"/>
      <c r="F3" s="14"/>
      <c r="G3" s="14"/>
      <c r="H3" s="14"/>
    </row>
    <row r="4" spans="1:8" ht="16" x14ac:dyDescent="0.2">
      <c r="A4" s="23">
        <v>2</v>
      </c>
      <c r="B4" s="24" t="s">
        <v>114</v>
      </c>
      <c r="C4" s="12" t="s">
        <v>115</v>
      </c>
      <c r="D4" s="23" t="s">
        <v>28</v>
      </c>
      <c r="E4" s="12"/>
      <c r="F4" s="12"/>
      <c r="G4" s="12"/>
      <c r="H4" s="12"/>
    </row>
    <row r="5" spans="1:8" ht="16" x14ac:dyDescent="0.2">
      <c r="A5" s="15">
        <v>3</v>
      </c>
      <c r="B5" s="22" t="s">
        <v>116</v>
      </c>
      <c r="C5" s="14" t="s">
        <v>117</v>
      </c>
      <c r="D5" s="15" t="s">
        <v>28</v>
      </c>
      <c r="E5" s="14"/>
      <c r="F5" s="14"/>
      <c r="G5" s="14"/>
      <c r="H5" s="14"/>
    </row>
    <row r="6" spans="1:8" ht="16" x14ac:dyDescent="0.2">
      <c r="A6" s="23">
        <v>4</v>
      </c>
      <c r="B6" s="24" t="s">
        <v>118</v>
      </c>
      <c r="C6" s="12" t="s">
        <v>119</v>
      </c>
      <c r="D6" s="23" t="s">
        <v>28</v>
      </c>
      <c r="E6" s="12"/>
      <c r="F6" s="12"/>
      <c r="G6" s="12"/>
      <c r="H6" s="12"/>
    </row>
    <row r="7" spans="1:8" ht="16" x14ac:dyDescent="0.2">
      <c r="A7" s="15">
        <v>5</v>
      </c>
      <c r="B7" s="22" t="s">
        <v>120</v>
      </c>
      <c r="C7" s="14" t="s">
        <v>119</v>
      </c>
      <c r="D7" s="15" t="s">
        <v>28</v>
      </c>
      <c r="E7" s="14"/>
      <c r="F7" s="14"/>
      <c r="G7" s="14"/>
      <c r="H7" s="14"/>
    </row>
    <row r="8" spans="1:8" ht="16" x14ac:dyDescent="0.2">
      <c r="A8" s="23">
        <v>6</v>
      </c>
      <c r="B8" s="24" t="s">
        <v>121</v>
      </c>
      <c r="C8" s="12" t="s">
        <v>119</v>
      </c>
      <c r="D8" s="23" t="s">
        <v>28</v>
      </c>
      <c r="E8" s="12"/>
      <c r="F8" s="12"/>
      <c r="G8" s="12"/>
      <c r="H8" s="12"/>
    </row>
    <row r="9" spans="1:8" ht="16" x14ac:dyDescent="0.2">
      <c r="A9" s="15">
        <v>7</v>
      </c>
      <c r="B9" s="22" t="s">
        <v>122</v>
      </c>
      <c r="C9" s="14" t="s">
        <v>119</v>
      </c>
      <c r="D9" s="15" t="s">
        <v>28</v>
      </c>
      <c r="E9" s="14"/>
      <c r="F9" s="14"/>
      <c r="G9" s="14"/>
      <c r="H9" s="14"/>
    </row>
    <row r="10" spans="1:8" ht="16" x14ac:dyDescent="0.2">
      <c r="A10" s="23">
        <v>8</v>
      </c>
      <c r="B10" s="24" t="s">
        <v>123</v>
      </c>
      <c r="C10" s="12" t="s">
        <v>119</v>
      </c>
      <c r="D10" s="23" t="s">
        <v>28</v>
      </c>
      <c r="E10" s="12"/>
      <c r="F10" s="12"/>
      <c r="G10" s="12"/>
      <c r="H10" s="12"/>
    </row>
  </sheetData>
  <mergeCells count="1">
    <mergeCell ref="A1:H1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showGridLines="0" zoomScaleNormal="100" workbookViewId="0">
      <selection activeCell="A28" sqref="A28"/>
    </sheetView>
  </sheetViews>
  <sheetFormatPr baseColWidth="10" defaultColWidth="8.6640625" defaultRowHeight="15" x14ac:dyDescent="0.2"/>
  <cols>
    <col min="1" max="1" width="20" customWidth="1"/>
    <col min="2" max="2" width="15" customWidth="1"/>
    <col min="3" max="3" width="40" customWidth="1"/>
    <col min="4" max="4" width="35" customWidth="1"/>
    <col min="5" max="5" width="15" customWidth="1"/>
    <col min="6" max="6" width="12" customWidth="1"/>
  </cols>
  <sheetData>
    <row r="1" spans="1:6" ht="30" customHeight="1" x14ac:dyDescent="0.2">
      <c r="A1" s="2" t="s">
        <v>124</v>
      </c>
      <c r="B1" s="2"/>
      <c r="C1" s="2"/>
      <c r="D1" s="2"/>
      <c r="E1" s="2"/>
      <c r="F1" s="2"/>
    </row>
    <row r="2" spans="1:6" x14ac:dyDescent="0.2">
      <c r="A2" s="25" t="s">
        <v>125</v>
      </c>
      <c r="B2" s="25" t="s">
        <v>126</v>
      </c>
      <c r="C2" s="25" t="s">
        <v>127</v>
      </c>
      <c r="D2" s="25" t="s">
        <v>128</v>
      </c>
      <c r="E2" s="25" t="s">
        <v>34</v>
      </c>
      <c r="F2" s="25" t="s">
        <v>33</v>
      </c>
    </row>
    <row r="3" spans="1:6" ht="16" x14ac:dyDescent="0.2">
      <c r="A3" s="22" t="s">
        <v>129</v>
      </c>
      <c r="B3" s="22" t="s">
        <v>130</v>
      </c>
      <c r="C3" s="22" t="s">
        <v>131</v>
      </c>
      <c r="D3" s="22" t="s">
        <v>132</v>
      </c>
      <c r="E3" s="22"/>
      <c r="F3" s="22"/>
    </row>
    <row r="4" spans="1:6" ht="16" x14ac:dyDescent="0.2">
      <c r="A4" s="24" t="s">
        <v>133</v>
      </c>
      <c r="B4" s="24" t="s">
        <v>134</v>
      </c>
      <c r="C4" s="24" t="s">
        <v>135</v>
      </c>
      <c r="D4" s="24" t="s">
        <v>136</v>
      </c>
      <c r="E4" s="24"/>
      <c r="F4" s="24"/>
    </row>
    <row r="5" spans="1:6" ht="32" x14ac:dyDescent="0.2">
      <c r="A5" s="22" t="s">
        <v>137</v>
      </c>
      <c r="B5" s="22" t="s">
        <v>138</v>
      </c>
      <c r="C5" s="22" t="s">
        <v>139</v>
      </c>
      <c r="D5" s="22" t="s">
        <v>140</v>
      </c>
      <c r="E5" s="22"/>
      <c r="F5" s="22"/>
    </row>
    <row r="6" spans="1:6" ht="16" x14ac:dyDescent="0.2">
      <c r="A6" s="24" t="s">
        <v>141</v>
      </c>
      <c r="B6" s="24" t="s">
        <v>142</v>
      </c>
      <c r="C6" s="24" t="s">
        <v>143</v>
      </c>
      <c r="D6" s="24" t="s">
        <v>144</v>
      </c>
      <c r="E6" s="24"/>
      <c r="F6" s="24"/>
    </row>
    <row r="7" spans="1:6" ht="16" x14ac:dyDescent="0.2">
      <c r="A7" s="22" t="s">
        <v>145</v>
      </c>
      <c r="B7" s="22" t="s">
        <v>146</v>
      </c>
      <c r="C7" s="22" t="s">
        <v>147</v>
      </c>
      <c r="D7" s="22" t="s">
        <v>148</v>
      </c>
      <c r="E7" s="22"/>
      <c r="F7" s="22"/>
    </row>
    <row r="8" spans="1:6" ht="16" x14ac:dyDescent="0.2">
      <c r="A8" s="24" t="s">
        <v>149</v>
      </c>
      <c r="B8" s="24" t="s">
        <v>150</v>
      </c>
      <c r="C8" s="24" t="s">
        <v>151</v>
      </c>
      <c r="D8" s="24" t="s">
        <v>152</v>
      </c>
      <c r="E8" s="24"/>
      <c r="F8" s="24"/>
    </row>
  </sheetData>
  <mergeCells count="1">
    <mergeCell ref="A1:F1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6"/>
  <sheetViews>
    <sheetView showGridLines="0" zoomScaleNormal="100" workbookViewId="0">
      <selection activeCell="A28" sqref="A28"/>
    </sheetView>
  </sheetViews>
  <sheetFormatPr baseColWidth="10" defaultColWidth="8.6640625" defaultRowHeight="15" x14ac:dyDescent="0.2"/>
  <cols>
    <col min="1" max="1" width="5" customWidth="1"/>
    <col min="2" max="2" width="22" customWidth="1"/>
    <col min="3" max="3" width="45" customWidth="1"/>
    <col min="4" max="4" width="20" customWidth="1"/>
    <col min="5" max="5" width="25" customWidth="1"/>
    <col min="6" max="6" width="12" customWidth="1"/>
  </cols>
  <sheetData>
    <row r="1" spans="1:6" ht="30" customHeight="1" x14ac:dyDescent="0.2">
      <c r="A1" s="5" t="s">
        <v>153</v>
      </c>
      <c r="B1" s="5"/>
      <c r="C1" s="5"/>
      <c r="D1" s="5"/>
      <c r="E1" s="5"/>
      <c r="F1" s="5"/>
    </row>
    <row r="3" spans="1:6" x14ac:dyDescent="0.2">
      <c r="A3" s="11" t="s">
        <v>154</v>
      </c>
    </row>
    <row r="4" spans="1:6" x14ac:dyDescent="0.2">
      <c r="A4" s="1" t="s">
        <v>155</v>
      </c>
      <c r="B4" s="1"/>
      <c r="C4" s="1"/>
      <c r="D4" s="1"/>
      <c r="E4" s="1"/>
      <c r="F4" s="1"/>
    </row>
    <row r="6" spans="1:6" x14ac:dyDescent="0.2">
      <c r="A6" s="13" t="s">
        <v>30</v>
      </c>
      <c r="B6" s="13" t="s">
        <v>156</v>
      </c>
      <c r="C6" s="13" t="s">
        <v>157</v>
      </c>
      <c r="D6" s="13" t="s">
        <v>158</v>
      </c>
      <c r="E6" s="13" t="s">
        <v>159</v>
      </c>
      <c r="F6" s="13" t="s">
        <v>160</v>
      </c>
    </row>
    <row r="7" spans="1:6" ht="16" x14ac:dyDescent="0.2">
      <c r="A7" s="22" t="s">
        <v>161</v>
      </c>
      <c r="B7" s="22" t="s">
        <v>162</v>
      </c>
      <c r="C7" s="22" t="s">
        <v>163</v>
      </c>
      <c r="D7" s="22"/>
      <c r="E7" s="22"/>
      <c r="F7" s="22" t="s">
        <v>164</v>
      </c>
    </row>
    <row r="8" spans="1:6" ht="16" x14ac:dyDescent="0.2">
      <c r="A8" s="24" t="s">
        <v>165</v>
      </c>
      <c r="B8" s="24" t="s">
        <v>162</v>
      </c>
      <c r="C8" s="24" t="s">
        <v>166</v>
      </c>
      <c r="D8" s="24"/>
      <c r="E8" s="24"/>
      <c r="F8" s="24" t="s">
        <v>164</v>
      </c>
    </row>
    <row r="9" spans="1:6" ht="16" x14ac:dyDescent="0.2">
      <c r="A9" s="22" t="s">
        <v>167</v>
      </c>
      <c r="B9" s="22" t="s">
        <v>168</v>
      </c>
      <c r="C9" s="22" t="s">
        <v>169</v>
      </c>
      <c r="D9" s="22"/>
      <c r="E9" s="22"/>
      <c r="F9" s="22" t="s">
        <v>164</v>
      </c>
    </row>
    <row r="10" spans="1:6" ht="16" x14ac:dyDescent="0.2">
      <c r="A10" s="24" t="s">
        <v>170</v>
      </c>
      <c r="B10" s="24" t="s">
        <v>168</v>
      </c>
      <c r="C10" s="24" t="s">
        <v>171</v>
      </c>
      <c r="D10" s="24"/>
      <c r="E10" s="24"/>
      <c r="F10" s="24" t="s">
        <v>172</v>
      </c>
    </row>
    <row r="11" spans="1:6" ht="16" x14ac:dyDescent="0.2">
      <c r="A11" s="22" t="s">
        <v>173</v>
      </c>
      <c r="B11" s="22" t="s">
        <v>174</v>
      </c>
      <c r="C11" s="22" t="s">
        <v>175</v>
      </c>
      <c r="D11" s="22"/>
      <c r="E11" s="22"/>
      <c r="F11" s="22" t="s">
        <v>172</v>
      </c>
    </row>
    <row r="12" spans="1:6" ht="16" x14ac:dyDescent="0.2">
      <c r="A12" s="24" t="s">
        <v>176</v>
      </c>
      <c r="B12" s="24" t="s">
        <v>177</v>
      </c>
      <c r="C12" s="24" t="s">
        <v>178</v>
      </c>
      <c r="D12" s="24"/>
      <c r="E12" s="24"/>
      <c r="F12" s="24" t="s">
        <v>172</v>
      </c>
    </row>
    <row r="13" spans="1:6" ht="16" x14ac:dyDescent="0.2">
      <c r="A13" s="22" t="s">
        <v>179</v>
      </c>
      <c r="B13" s="22" t="s">
        <v>180</v>
      </c>
      <c r="C13" s="22" t="s">
        <v>181</v>
      </c>
      <c r="D13" s="22"/>
      <c r="E13" s="22"/>
      <c r="F13" s="22" t="s">
        <v>164</v>
      </c>
    </row>
    <row r="14" spans="1:6" ht="16" x14ac:dyDescent="0.2">
      <c r="A14" s="24" t="s">
        <v>182</v>
      </c>
      <c r="B14" s="24" t="s">
        <v>183</v>
      </c>
      <c r="C14" s="24" t="s">
        <v>184</v>
      </c>
      <c r="D14" s="24"/>
      <c r="E14" s="24"/>
      <c r="F14" s="24" t="s">
        <v>164</v>
      </c>
    </row>
    <row r="15" spans="1:6" ht="16" x14ac:dyDescent="0.2">
      <c r="A15" s="22" t="s">
        <v>185</v>
      </c>
      <c r="B15" s="22" t="s">
        <v>186</v>
      </c>
      <c r="C15" s="22" t="s">
        <v>187</v>
      </c>
      <c r="D15" s="22"/>
      <c r="E15" s="22"/>
      <c r="F15" s="22" t="s">
        <v>13</v>
      </c>
    </row>
    <row r="16" spans="1:6" ht="16" x14ac:dyDescent="0.2">
      <c r="A16" s="24" t="s">
        <v>188</v>
      </c>
      <c r="B16" s="24" t="s">
        <v>189</v>
      </c>
      <c r="C16" s="24" t="s">
        <v>190</v>
      </c>
      <c r="D16" s="24"/>
      <c r="E16" s="24"/>
      <c r="F16" s="24" t="s">
        <v>13</v>
      </c>
    </row>
  </sheetData>
  <mergeCells count="2">
    <mergeCell ref="A1:F1"/>
    <mergeCell ref="A4:F4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TLR</vt:lpstr>
      <vt:lpstr>RP</vt:lpstr>
      <vt:lpstr>GO</vt:lpstr>
      <vt:lpstr>OI</vt:lpstr>
      <vt:lpstr>PR</vt:lpstr>
      <vt:lpstr>Timeline</vt:lpstr>
      <vt:lpstr>GEO Audit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Aurobindo Saxena</cp:lastModifiedBy>
  <cp:revision>0</cp:revision>
  <dcterms:created xsi:type="dcterms:W3CDTF">2026-01-27T03:23:33Z</dcterms:created>
  <dcterms:modified xsi:type="dcterms:W3CDTF">2026-01-27T03:29:53Z</dcterms:modified>
  <dc:language>en-US</dc:language>
</cp:coreProperties>
</file>